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lan\Desktop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Gestor!$A$1:$AA$32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5" i="5" l="1"/>
  <c r="F14" i="5" l="1"/>
  <c r="F11" i="5" l="1"/>
  <c r="F9" i="5"/>
  <c r="F16" i="5" l="1"/>
  <c r="F22" i="5"/>
  <c r="F30" i="5" l="1"/>
  <c r="F29" i="5"/>
  <c r="F32" i="5" l="1"/>
  <c r="F31" i="5"/>
  <c r="F27" i="5"/>
  <c r="F24" i="5"/>
  <c r="F23" i="5"/>
  <c r="F21" i="5"/>
  <c r="F15" i="5"/>
  <c r="F12" i="5" l="1"/>
  <c r="F10" i="5"/>
  <c r="F13" i="5"/>
  <c r="F17" i="5"/>
  <c r="F18" i="5"/>
  <c r="F19" i="5"/>
  <c r="F20" i="5"/>
  <c r="F26" i="5"/>
  <c r="F28" i="5"/>
  <c r="F8" i="5"/>
</calcChain>
</file>

<file path=xl/sharedStrings.xml><?xml version="1.0" encoding="utf-8"?>
<sst xmlns="http://schemas.openxmlformats.org/spreadsheetml/2006/main" count="737" uniqueCount="90">
  <si>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</si>
  <si>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</si>
  <si>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</si>
  <si>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</si>
  <si>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</si>
  <si>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</si>
  <si>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</si>
  <si>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</si>
  <si>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</si>
  <si>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</si>
  <si>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</si>
  <si>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</si>
  <si>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</si>
  <si>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</si>
  <si>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</si>
  <si>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</si>
  <si>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</si>
  <si>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</si>
  <si>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</si>
  <si>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</si>
  <si>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</si>
  <si>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</si>
  <si>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</si>
  <si>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</si>
  <si>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</si>
  <si>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</si>
  <si>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</si>
  <si>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</si>
  <si>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</si>
  <si>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</si>
  <si>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</si>
  <si>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</si>
  <si>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</si>
  <si>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</si>
  <si>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</si>
  <si>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Gabinete da SED</t>
  </si>
  <si>
    <t>Consolidar possíveis ajustes à proposta orçamentária solicitados pela unidade competente</t>
  </si>
  <si>
    <t>Administrar a organização e realização de eventos sob responsabilidade da SED</t>
  </si>
  <si>
    <t>Oratória</t>
  </si>
  <si>
    <t>Condução de reuniões</t>
  </si>
  <si>
    <t>Atendimento ao público</t>
  </si>
  <si>
    <t>Propor políticas e ações estratégicas que envolvam sistemas de informação do STJ</t>
  </si>
  <si>
    <t>Encaminhar à consideração da Comissão de Documentação assuntos e demandas relativas às unidades da SED</t>
  </si>
  <si>
    <t>Gestão da unidade</t>
  </si>
  <si>
    <t>Representar a SED em eventos, inclusive ao proferir discursos e conduzir apresentações</t>
  </si>
  <si>
    <t>Manual de Padronização de Textos do STJ</t>
  </si>
  <si>
    <t>Sistema Eletrônico de Informações - SEI</t>
  </si>
  <si>
    <t>Softwares livres</t>
  </si>
  <si>
    <t>Portal do STJ</t>
  </si>
  <si>
    <t>Sistemas informatizados correlatos</t>
  </si>
  <si>
    <t>Sistemas internos</t>
  </si>
  <si>
    <t>Pacote Office</t>
  </si>
  <si>
    <t>Outlook</t>
  </si>
  <si>
    <t>Sistemas comerciais</t>
  </si>
  <si>
    <t>Redação oficial</t>
  </si>
  <si>
    <t>Normativos internos</t>
  </si>
  <si>
    <t>Manual de Organização do STJ</t>
  </si>
  <si>
    <t>Plano Estratégico STJ</t>
  </si>
  <si>
    <t>Técnicas complementares</t>
  </si>
  <si>
    <t>Normativos internos correlatos</t>
  </si>
  <si>
    <t>Normativos externos</t>
  </si>
  <si>
    <t>Domínio vocabulário específico dos negócios da SED</t>
  </si>
  <si>
    <t>Liderança</t>
  </si>
  <si>
    <t>Alto</t>
  </si>
  <si>
    <t>Baixo</t>
  </si>
  <si>
    <t>Médio</t>
  </si>
  <si>
    <t>X</t>
  </si>
  <si>
    <t>x</t>
  </si>
  <si>
    <t>Normativos externos, especialmente os relativos ao negócio da SED</t>
  </si>
  <si>
    <t>Redação</t>
  </si>
  <si>
    <t>Representar a SED ao atender Ministros, a alta administração, autoridades, instituições, outras áreas do Tribunal</t>
  </si>
  <si>
    <t>Responder pela guarda, uso e conservação dos materiais e bens patrimoniais do Gabinete da SED</t>
  </si>
  <si>
    <t>Promover estudos e medidas que conduzam à constante melhoria dos serviços prestados pelas unidades da SED, apurando sua eficácia</t>
  </si>
  <si>
    <t>Definir os processos e fluxos de trabalho da SED em conformidade com as diretrizes da alta administração</t>
  </si>
  <si>
    <t>Propor normativos à alta administração</t>
  </si>
  <si>
    <t>Ratificar as políticas de gestão da informação e documentação no âmbito da SED</t>
  </si>
  <si>
    <t>Ratificar a implementação das políticas de indexação, classificação, catalogação, armazenamento, preservação  e acesso  à informação e documentos no âmbito da SED</t>
  </si>
  <si>
    <t>Ratificar as políticas de conservação e preservação da memória e do patrimônio histórico, artístico e cultural do STJ, no âmbito da SED</t>
  </si>
  <si>
    <t>Ratificar a tomada de decisões no âmbito das unidades da SED</t>
  </si>
  <si>
    <t xml:space="preserve">Referendar relação de documentos a serem descartados para encaminhamento à apreciação do presidente da Comissão de Documentação </t>
  </si>
  <si>
    <t>Aprovar as contratações da SED</t>
  </si>
  <si>
    <t>Ratificar proposta de planejamento anual de material de consumo</t>
  </si>
  <si>
    <t>Assegurar o apoio instrumental na gestão da informação e de documentos no âmbito da SED, negociando recursos, prazos, serviços com a alta administração</t>
  </si>
  <si>
    <t>Patrocinar planos, programas e projetos no âmbito das unidades da SED</t>
  </si>
  <si>
    <t>Validar os procedimentos e produtos dos ciclos do alinhamentos estratégico elaborados pelo Gabinete da SED, em conformidade com os normativos correlatos</t>
  </si>
  <si>
    <t>Validar os relatórios elaborados pelo Gabinete da SED para encaminhamento à unidade solicitante</t>
  </si>
  <si>
    <t>Supervisionar a atualização, no âmbito do Gabinete da SED, ao Manual de Padronização de Textos do STJ, realizada em parceria com o Gabinete do Secretário-Geral da Presidência</t>
  </si>
  <si>
    <t>Controlar a publicação e distribuição dos Manuais de Padronização de Textos do STJ, nas versões digital e impressa</t>
  </si>
  <si>
    <t>Consolidar a proposta orçamentária das unidades demandantes em sistema informatizado</t>
  </si>
  <si>
    <t>Referendar relação de materiais bibliográficos a serem baixados para encaminhamento à apreciação da Diretoria-Geral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</si>
</sst>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2" fillId="5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7" borderId="2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tabSelected="1" zoomScale="90" zoomScaleNormal="90" workbookViewId="0">
      <selection activeCell="O26" sqref="O26"/>
    </sheetView>
  </sheetViews>
  <sheetFormatPr defaultColWidth="9.140625" defaultRowHeight="21" x14ac:dyDescent="0.35"/>
  <cols>
    <col min="1" max="1" width="14.42578125" style="7" customWidth="1"/>
    <col min="2" max="2" width="44.28515625" style="8" customWidth="1"/>
    <col min="3" max="3" width="7" style="1" customWidth="1"/>
    <col min="4" max="4" width="7.42578125" style="1" customWidth="1"/>
    <col min="5" max="5" width="8" style="2" customWidth="1"/>
    <col min="6" max="6" width="11.7109375" style="26" bestFit="1" customWidth="1"/>
    <col min="7" max="7" width="5.5703125" style="2" customWidth="1"/>
    <col min="8" max="8" width="6.140625" style="2" customWidth="1"/>
    <col min="9" max="9" width="7.42578125" style="2" customWidth="1"/>
    <col min="10" max="10" width="4.7109375" style="2" bestFit="1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23" width="4.7109375" style="3" bestFit="1" customWidth="1"/>
    <col min="24" max="24" width="4.7109375" style="15" bestFit="1" customWidth="1"/>
    <col min="25" max="26" width="5.85546875" style="15" customWidth="1"/>
    <col min="27" max="27" width="4.140625" style="3" bestFit="1" customWidth="1"/>
    <col min="28" max="28" width="4.140625" style="4" bestFit="1" customWidth="1"/>
    <col min="29" max="31" width="4" style="3" bestFit="1" customWidth="1"/>
    <col min="32" max="32" width="4.7109375" style="3" customWidth="1"/>
    <col min="33" max="33" width="6.140625" style="3" customWidth="1"/>
    <col min="34" max="34" width="6.85546875" style="3" customWidth="1"/>
    <col min="35" max="37" width="4" style="3" bestFit="1" customWidth="1"/>
    <col min="38" max="38" width="4" style="4" customWidth="1"/>
    <col min="39" max="40" width="4" style="4" bestFit="1" customWidth="1"/>
    <col min="41" max="41" width="7" style="4" bestFit="1" customWidth="1"/>
    <col min="42" max="44" width="4" style="4" bestFit="1" customWidth="1"/>
    <col min="45" max="45" width="7" style="4" bestFit="1" customWidth="1"/>
    <col min="46" max="16384" width="9.140625" style="4"/>
  </cols>
  <sheetData>
    <row r="1" spans="1:45" x14ac:dyDescent="0.3">
      <c r="A1" s="29" t="s">
        <v>10</v>
      </c>
      <c r="B1" s="28" t="s">
        <v>35</v>
      </c>
      <c r="K1" s="3"/>
      <c r="L1" s="3"/>
      <c r="M1" s="3"/>
      <c r="N1" s="3"/>
      <c r="O1" s="3"/>
      <c r="P1" s="3"/>
      <c r="X1" s="3"/>
      <c r="Y1" s="3"/>
      <c r="Z1" s="3"/>
    </row>
    <row r="2" spans="1:45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5" ht="68.25" customHeight="1" x14ac:dyDescent="0.35">
      <c r="A3" s="16"/>
      <c r="B3" s="17"/>
      <c r="C3" s="18"/>
      <c r="D3" s="42" t="s">
        <v>4</v>
      </c>
      <c r="E3" s="43"/>
      <c r="F3" s="44"/>
      <c r="G3" s="52" t="s">
        <v>11</v>
      </c>
      <c r="H3" s="53"/>
      <c r="I3" s="53"/>
      <c r="J3" s="54"/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40" t="s">
        <v>6</v>
      </c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1"/>
    </row>
    <row r="4" spans="1:45" ht="35.25" customHeight="1" x14ac:dyDescent="0.35">
      <c r="A4" s="16"/>
      <c r="B4" s="17"/>
      <c r="C4" s="18"/>
      <c r="D4" s="45"/>
      <c r="E4" s="46"/>
      <c r="F4" s="47"/>
      <c r="G4" s="59" t="s">
        <v>12</v>
      </c>
      <c r="H4" s="60"/>
      <c r="I4" s="60"/>
      <c r="J4" s="61"/>
      <c r="K4" s="51" t="s">
        <v>13</v>
      </c>
      <c r="L4" s="51"/>
      <c r="M4" s="51"/>
      <c r="N4" s="51"/>
      <c r="O4" s="51"/>
      <c r="P4" s="51"/>
      <c r="Q4" s="51"/>
      <c r="R4" s="51"/>
      <c r="S4" s="51"/>
      <c r="T4" s="55" t="s">
        <v>23</v>
      </c>
      <c r="U4" s="56"/>
      <c r="V4" s="56"/>
      <c r="W4" s="56"/>
      <c r="X4" s="56"/>
      <c r="Y4" s="56"/>
      <c r="Z4" s="56"/>
      <c r="AA4" s="56"/>
      <c r="AB4" s="56"/>
      <c r="AC4" s="69" t="s">
        <v>50</v>
      </c>
      <c r="AD4" s="70"/>
      <c r="AE4" s="70"/>
      <c r="AF4" s="71"/>
      <c r="AG4" s="69" t="s">
        <v>53</v>
      </c>
      <c r="AH4" s="71"/>
      <c r="AI4" s="69" t="s">
        <v>58</v>
      </c>
      <c r="AJ4" s="70"/>
      <c r="AK4" s="70"/>
      <c r="AL4" s="70"/>
      <c r="AM4" s="70"/>
      <c r="AN4" s="70"/>
      <c r="AO4" s="71"/>
      <c r="AP4" s="78" t="s">
        <v>55</v>
      </c>
      <c r="AQ4" s="78"/>
      <c r="AR4" s="78"/>
      <c r="AS4" s="78" t="s">
        <v>60</v>
      </c>
    </row>
    <row r="5" spans="1:45" ht="35.25" customHeight="1" x14ac:dyDescent="0.35">
      <c r="A5" s="16"/>
      <c r="B5" s="17"/>
      <c r="C5" s="18"/>
      <c r="D5" s="45"/>
      <c r="E5" s="46"/>
      <c r="F5" s="47"/>
      <c r="G5" s="62"/>
      <c r="H5" s="63"/>
      <c r="I5" s="63"/>
      <c r="J5" s="64"/>
      <c r="K5" s="51"/>
      <c r="L5" s="51"/>
      <c r="M5" s="51"/>
      <c r="N5" s="51"/>
      <c r="O5" s="51"/>
      <c r="P5" s="51"/>
      <c r="Q5" s="51"/>
      <c r="R5" s="51"/>
      <c r="S5" s="51"/>
      <c r="T5" s="57"/>
      <c r="U5" s="58"/>
      <c r="V5" s="58"/>
      <c r="W5" s="58"/>
      <c r="X5" s="58"/>
      <c r="Y5" s="58"/>
      <c r="Z5" s="58"/>
      <c r="AA5" s="58"/>
      <c r="AB5" s="58"/>
      <c r="AC5" s="72"/>
      <c r="AD5" s="73"/>
      <c r="AE5" s="73"/>
      <c r="AF5" s="74"/>
      <c r="AG5" s="72"/>
      <c r="AH5" s="74"/>
      <c r="AI5" s="72"/>
      <c r="AJ5" s="73"/>
      <c r="AK5" s="73"/>
      <c r="AL5" s="73"/>
      <c r="AM5" s="73"/>
      <c r="AN5" s="73"/>
      <c r="AO5" s="74"/>
      <c r="AP5" s="78"/>
      <c r="AQ5" s="78"/>
      <c r="AR5" s="78"/>
      <c r="AS5" s="78"/>
    </row>
    <row r="6" spans="1:45" ht="35.25" customHeight="1" x14ac:dyDescent="0.35">
      <c r="A6" s="16"/>
      <c r="B6" s="17"/>
      <c r="C6" s="18"/>
      <c r="D6" s="48"/>
      <c r="E6" s="49"/>
      <c r="F6" s="50"/>
      <c r="G6" s="65"/>
      <c r="H6" s="66"/>
      <c r="I6" s="66"/>
      <c r="J6" s="67"/>
      <c r="K6" s="51"/>
      <c r="L6" s="51"/>
      <c r="M6" s="51"/>
      <c r="N6" s="51"/>
      <c r="O6" s="51"/>
      <c r="P6" s="51"/>
      <c r="Q6" s="51"/>
      <c r="R6" s="51"/>
      <c r="S6" s="51"/>
      <c r="T6" s="51" t="s">
        <v>30</v>
      </c>
      <c r="U6" s="51"/>
      <c r="V6" s="51"/>
      <c r="W6" s="51"/>
      <c r="X6" s="51"/>
      <c r="Y6" s="51"/>
      <c r="Z6" s="51"/>
      <c r="AA6" s="51"/>
      <c r="AB6" s="68"/>
      <c r="AC6" s="75"/>
      <c r="AD6" s="76"/>
      <c r="AE6" s="76"/>
      <c r="AF6" s="77"/>
      <c r="AG6" s="75"/>
      <c r="AH6" s="77"/>
      <c r="AI6" s="75"/>
      <c r="AJ6" s="76"/>
      <c r="AK6" s="76"/>
      <c r="AL6" s="76"/>
      <c r="AM6" s="76"/>
      <c r="AN6" s="76"/>
      <c r="AO6" s="77"/>
      <c r="AP6" s="78"/>
      <c r="AQ6" s="78"/>
      <c r="AR6" s="78"/>
      <c r="AS6" s="78"/>
    </row>
    <row r="7" spans="1:45" s="10" customFormat="1" ht="270" customHeight="1" x14ac:dyDescent="0.25">
      <c r="A7" s="21" t="s">
        <v>3</v>
      </c>
      <c r="B7" s="21" t="s">
        <v>0</v>
      </c>
      <c r="C7" s="22" t="s">
        <v>5</v>
      </c>
      <c r="D7" s="23" t="s">
        <v>1</v>
      </c>
      <c r="E7" s="23" t="s">
        <v>2</v>
      </c>
      <c r="F7" s="23" t="s">
        <v>34</v>
      </c>
      <c r="G7" s="24" t="s">
        <v>62</v>
      </c>
      <c r="H7" s="24" t="s">
        <v>31</v>
      </c>
      <c r="I7" s="24" t="s">
        <v>32</v>
      </c>
      <c r="J7" s="24" t="s">
        <v>33</v>
      </c>
      <c r="K7" s="25" t="s">
        <v>14</v>
      </c>
      <c r="L7" s="25" t="s">
        <v>15</v>
      </c>
      <c r="M7" s="25" t="s">
        <v>16</v>
      </c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7</v>
      </c>
      <c r="U7" s="25" t="s">
        <v>24</v>
      </c>
      <c r="V7" s="25" t="s">
        <v>25</v>
      </c>
      <c r="W7" s="25" t="s">
        <v>26</v>
      </c>
      <c r="X7" s="25" t="s">
        <v>27</v>
      </c>
      <c r="Y7" s="25" t="s">
        <v>28</v>
      </c>
      <c r="Z7" s="25" t="s">
        <v>29</v>
      </c>
      <c r="AA7" s="25" t="s">
        <v>8</v>
      </c>
      <c r="AB7" s="25" t="s">
        <v>9</v>
      </c>
      <c r="AC7" s="9" t="s">
        <v>46</v>
      </c>
      <c r="AD7" s="9" t="s">
        <v>47</v>
      </c>
      <c r="AE7" s="9" t="s">
        <v>48</v>
      </c>
      <c r="AF7" s="9" t="s">
        <v>49</v>
      </c>
      <c r="AG7" s="9" t="s">
        <v>51</v>
      </c>
      <c r="AH7" s="9" t="s">
        <v>52</v>
      </c>
      <c r="AI7" s="9" t="s">
        <v>38</v>
      </c>
      <c r="AJ7" s="9" t="s">
        <v>39</v>
      </c>
      <c r="AK7" s="9" t="s">
        <v>40</v>
      </c>
      <c r="AL7" s="9" t="s">
        <v>69</v>
      </c>
      <c r="AM7" s="9" t="s">
        <v>54</v>
      </c>
      <c r="AN7" s="9" t="s">
        <v>45</v>
      </c>
      <c r="AO7" s="9" t="s">
        <v>61</v>
      </c>
      <c r="AP7" s="9" t="s">
        <v>56</v>
      </c>
      <c r="AQ7" s="9" t="s">
        <v>57</v>
      </c>
      <c r="AR7" s="9" t="s">
        <v>59</v>
      </c>
      <c r="AS7" s="9" t="s">
        <v>68</v>
      </c>
    </row>
    <row r="8" spans="1:45" s="14" customFormat="1" ht="84" x14ac:dyDescent="0.35">
      <c r="A8" s="37" t="s">
        <v>43</v>
      </c>
      <c r="B8" s="11" t="s">
        <v>73</v>
      </c>
      <c r="C8" s="30" t="s">
        <v>66</v>
      </c>
      <c r="D8" s="13" t="s">
        <v>63</v>
      </c>
      <c r="E8" s="13" t="s">
        <v>63</v>
      </c>
      <c r="F8" s="27">
        <f>IFERROR(IF(D8="Alto",3,IF(D8="Médio",2,IF(D8="Baixo",1,"")))+IF(E8="Alto",2,IF(E8="Médio",1,IF(E8="Baixo",0,""))),"")</f>
        <v>5</v>
      </c>
      <c r="G8" s="13" t="s">
        <v>67</v>
      </c>
      <c r="H8" s="13" t="s">
        <v>67</v>
      </c>
      <c r="I8" s="13" t="s">
        <v>67</v>
      </c>
      <c r="J8" s="13" t="s">
        <v>67</v>
      </c>
      <c r="K8" s="12" t="s">
        <v>66</v>
      </c>
      <c r="L8" s="12"/>
      <c r="M8" s="12" t="s">
        <v>66</v>
      </c>
      <c r="N8" s="12" t="s">
        <v>66</v>
      </c>
      <c r="O8" s="12" t="s">
        <v>66</v>
      </c>
      <c r="P8" s="12" t="s">
        <v>66</v>
      </c>
      <c r="Q8" s="12" t="s">
        <v>66</v>
      </c>
      <c r="R8" s="12" t="s">
        <v>66</v>
      </c>
      <c r="S8" s="12" t="s">
        <v>66</v>
      </c>
      <c r="T8" s="12" t="s">
        <v>66</v>
      </c>
      <c r="U8" s="12" t="s">
        <v>66</v>
      </c>
      <c r="V8" s="12" t="s">
        <v>66</v>
      </c>
      <c r="W8" s="12" t="s">
        <v>66</v>
      </c>
      <c r="X8" s="12" t="s">
        <v>66</v>
      </c>
      <c r="Y8" s="12" t="s">
        <v>66</v>
      </c>
      <c r="Z8" s="12" t="s">
        <v>66</v>
      </c>
      <c r="AA8" s="12" t="s">
        <v>66</v>
      </c>
      <c r="AB8" s="12" t="s">
        <v>66</v>
      </c>
      <c r="AC8" s="12"/>
      <c r="AD8" s="12"/>
      <c r="AE8" s="12"/>
      <c r="AF8" s="12"/>
      <c r="AG8" s="12"/>
      <c r="AH8" s="12" t="s">
        <v>66</v>
      </c>
      <c r="AI8" s="12"/>
      <c r="AJ8" s="12" t="s">
        <v>66</v>
      </c>
      <c r="AK8" s="12"/>
      <c r="AL8" s="12"/>
      <c r="AM8" s="12"/>
      <c r="AN8" s="12"/>
      <c r="AO8" s="12" t="s">
        <v>66</v>
      </c>
      <c r="AP8" s="12"/>
      <c r="AQ8" s="12" t="s">
        <v>66</v>
      </c>
      <c r="AR8" s="12" t="s">
        <v>66</v>
      </c>
      <c r="AS8" s="12" t="s">
        <v>66</v>
      </c>
    </row>
    <row r="9" spans="1:45" s="14" customFormat="1" ht="63" x14ac:dyDescent="0.35">
      <c r="A9" s="38"/>
      <c r="B9" s="11" t="s">
        <v>75</v>
      </c>
      <c r="C9" s="30"/>
      <c r="D9" s="13" t="s">
        <v>63</v>
      </c>
      <c r="E9" s="13" t="s">
        <v>65</v>
      </c>
      <c r="F9" s="27">
        <f>IFERROR(IF(D9="Alto",3,IF(D9="Médio",2,IF(D9="Baixo",1,"")))+IF(E9="Alto",2,IF(E9="Médio",1,IF(E9="Baixo",0,""))),"")</f>
        <v>4</v>
      </c>
      <c r="G9" s="13" t="s">
        <v>67</v>
      </c>
      <c r="H9" s="13" t="s">
        <v>67</v>
      </c>
      <c r="I9" s="13" t="s">
        <v>67</v>
      </c>
      <c r="J9" s="13" t="s">
        <v>67</v>
      </c>
      <c r="K9" s="12" t="s">
        <v>66</v>
      </c>
      <c r="L9" s="12"/>
      <c r="M9" s="12" t="s">
        <v>66</v>
      </c>
      <c r="N9" s="12" t="s">
        <v>66</v>
      </c>
      <c r="O9" s="12"/>
      <c r="P9" s="12" t="s">
        <v>66</v>
      </c>
      <c r="Q9" s="12" t="s">
        <v>66</v>
      </c>
      <c r="R9" s="12"/>
      <c r="S9" s="12" t="s">
        <v>66</v>
      </c>
      <c r="T9" s="12" t="s">
        <v>66</v>
      </c>
      <c r="U9" s="12"/>
      <c r="V9" s="12" t="s">
        <v>66</v>
      </c>
      <c r="W9" s="12"/>
      <c r="X9" s="12"/>
      <c r="Y9" s="12" t="s">
        <v>66</v>
      </c>
      <c r="Z9" s="12"/>
      <c r="AA9" s="12" t="s">
        <v>66</v>
      </c>
      <c r="AB9" s="12" t="s">
        <v>66</v>
      </c>
      <c r="AC9" s="12"/>
      <c r="AD9" s="12" t="s">
        <v>66</v>
      </c>
      <c r="AE9" s="12" t="s">
        <v>66</v>
      </c>
      <c r="AF9" s="12"/>
      <c r="AG9" s="12"/>
      <c r="AH9" s="12"/>
      <c r="AI9" s="12"/>
      <c r="AJ9" s="12" t="s">
        <v>66</v>
      </c>
      <c r="AK9" s="12"/>
      <c r="AL9" s="12"/>
      <c r="AM9" s="12"/>
      <c r="AN9" s="12"/>
      <c r="AO9" s="12" t="s">
        <v>66</v>
      </c>
      <c r="AP9" s="12" t="s">
        <v>66</v>
      </c>
      <c r="AQ9" s="12" t="s">
        <v>66</v>
      </c>
      <c r="AR9" s="12" t="s">
        <v>66</v>
      </c>
      <c r="AS9" s="12" t="s">
        <v>66</v>
      </c>
    </row>
    <row r="10" spans="1:45" s="14" customFormat="1" ht="126" x14ac:dyDescent="0.35">
      <c r="A10" s="38"/>
      <c r="B10" s="11" t="s">
        <v>76</v>
      </c>
      <c r="C10" s="30"/>
      <c r="D10" s="13" t="s">
        <v>63</v>
      </c>
      <c r="E10" s="13" t="s">
        <v>65</v>
      </c>
      <c r="F10" s="27">
        <f t="shared" ref="F10:F32" si="0">IFERROR(IF(D10="Alto",3,IF(D10="Médio",2,IF(D10="Baixo",1,"")))+IF(E10="Alto",2,IF(E10="Médio",1,IF(E10="Baixo",0,""))),"")</f>
        <v>4</v>
      </c>
      <c r="G10" s="13" t="s">
        <v>67</v>
      </c>
      <c r="H10" s="13" t="s">
        <v>67</v>
      </c>
      <c r="I10" s="13" t="s">
        <v>67</v>
      </c>
      <c r="J10" s="13" t="s">
        <v>67</v>
      </c>
      <c r="K10" s="12" t="s">
        <v>66</v>
      </c>
      <c r="L10" s="12"/>
      <c r="M10" s="12" t="s">
        <v>66</v>
      </c>
      <c r="N10" s="12" t="s">
        <v>66</v>
      </c>
      <c r="O10" s="12"/>
      <c r="P10" s="12" t="s">
        <v>66</v>
      </c>
      <c r="Q10" s="12" t="s">
        <v>66</v>
      </c>
      <c r="R10" s="12"/>
      <c r="S10" s="12" t="s">
        <v>66</v>
      </c>
      <c r="T10" s="12" t="s">
        <v>66</v>
      </c>
      <c r="U10" s="12"/>
      <c r="V10" s="12" t="s">
        <v>66</v>
      </c>
      <c r="W10" s="12"/>
      <c r="X10" s="12"/>
      <c r="Y10" s="12" t="s">
        <v>66</v>
      </c>
      <c r="Z10" s="12"/>
      <c r="AA10" s="12" t="s">
        <v>66</v>
      </c>
      <c r="AB10" s="12" t="s">
        <v>66</v>
      </c>
      <c r="AC10" s="12"/>
      <c r="AD10" s="12" t="s">
        <v>66</v>
      </c>
      <c r="AE10" s="12" t="s">
        <v>66</v>
      </c>
      <c r="AF10" s="12"/>
      <c r="AG10" s="12"/>
      <c r="AH10" s="12"/>
      <c r="AI10" s="12"/>
      <c r="AJ10" s="12" t="s">
        <v>66</v>
      </c>
      <c r="AK10" s="12"/>
      <c r="AL10" s="12"/>
      <c r="AM10" s="12"/>
      <c r="AN10" s="12"/>
      <c r="AO10" s="12" t="s">
        <v>66</v>
      </c>
      <c r="AP10" s="12" t="s">
        <v>66</v>
      </c>
      <c r="AQ10" s="12" t="s">
        <v>66</v>
      </c>
      <c r="AR10" s="12" t="s">
        <v>66</v>
      </c>
      <c r="AS10" s="12" t="s">
        <v>66</v>
      </c>
    </row>
    <row r="11" spans="1:45" s="14" customFormat="1" ht="105" x14ac:dyDescent="0.35">
      <c r="A11" s="38"/>
      <c r="B11" s="11" t="s">
        <v>77</v>
      </c>
      <c r="C11" s="30"/>
      <c r="D11" s="13" t="s">
        <v>63</v>
      </c>
      <c r="E11" s="13" t="s">
        <v>65</v>
      </c>
      <c r="F11" s="27">
        <f t="shared" ref="F11" si="1">IFERROR(IF(D11="Alto",3,IF(D11="Médio",2,IF(D11="Baixo",1,"")))+IF(E11="Alto",2,IF(E11="Médio",1,IF(E11="Baixo",0,""))),"")</f>
        <v>4</v>
      </c>
      <c r="G11" s="13" t="s">
        <v>67</v>
      </c>
      <c r="H11" s="13" t="s">
        <v>67</v>
      </c>
      <c r="I11" s="13" t="s">
        <v>67</v>
      </c>
      <c r="J11" s="13" t="s">
        <v>67</v>
      </c>
      <c r="K11" s="12" t="s">
        <v>66</v>
      </c>
      <c r="L11" s="12"/>
      <c r="M11" s="12" t="s">
        <v>66</v>
      </c>
      <c r="N11" s="12" t="s">
        <v>66</v>
      </c>
      <c r="O11" s="12"/>
      <c r="P11" s="12" t="s">
        <v>66</v>
      </c>
      <c r="Q11" s="12" t="s">
        <v>66</v>
      </c>
      <c r="R11" s="12"/>
      <c r="S11" s="12" t="s">
        <v>66</v>
      </c>
      <c r="T11" s="12" t="s">
        <v>66</v>
      </c>
      <c r="U11" s="12"/>
      <c r="V11" s="12" t="s">
        <v>66</v>
      </c>
      <c r="W11" s="12"/>
      <c r="X11" s="12"/>
      <c r="Y11" s="12" t="s">
        <v>66</v>
      </c>
      <c r="Z11" s="12"/>
      <c r="AA11" s="12" t="s">
        <v>66</v>
      </c>
      <c r="AB11" s="12" t="s">
        <v>66</v>
      </c>
      <c r="AC11" s="12"/>
      <c r="AD11" s="12" t="s">
        <v>66</v>
      </c>
      <c r="AE11" s="12" t="s">
        <v>66</v>
      </c>
      <c r="AF11" s="12"/>
      <c r="AG11" s="12"/>
      <c r="AH11" s="12"/>
      <c r="AI11" s="12"/>
      <c r="AJ11" s="12" t="s">
        <v>66</v>
      </c>
      <c r="AK11" s="12"/>
      <c r="AL11" s="12"/>
      <c r="AM11" s="12"/>
      <c r="AN11" s="12"/>
      <c r="AO11" s="12" t="s">
        <v>66</v>
      </c>
      <c r="AP11" s="12" t="s">
        <v>66</v>
      </c>
      <c r="AQ11" s="12"/>
      <c r="AR11" s="12" t="s">
        <v>66</v>
      </c>
      <c r="AS11" s="12" t="s">
        <v>66</v>
      </c>
    </row>
    <row r="12" spans="1:45" s="14" customFormat="1" ht="105" x14ac:dyDescent="0.35">
      <c r="A12" s="38"/>
      <c r="B12" s="11" t="s">
        <v>82</v>
      </c>
      <c r="C12" s="30" t="s">
        <v>66</v>
      </c>
      <c r="D12" s="13" t="s">
        <v>63</v>
      </c>
      <c r="E12" s="13" t="s">
        <v>63</v>
      </c>
      <c r="F12" s="27">
        <f t="shared" si="0"/>
        <v>5</v>
      </c>
      <c r="G12" s="13" t="s">
        <v>67</v>
      </c>
      <c r="H12" s="13" t="s">
        <v>67</v>
      </c>
      <c r="I12" s="13" t="s">
        <v>67</v>
      </c>
      <c r="J12" s="13" t="s">
        <v>67</v>
      </c>
      <c r="K12" s="12" t="s">
        <v>66</v>
      </c>
      <c r="L12" s="12" t="s">
        <v>66</v>
      </c>
      <c r="M12" s="12" t="s">
        <v>66</v>
      </c>
      <c r="N12" s="12" t="s">
        <v>66</v>
      </c>
      <c r="O12" s="12" t="s">
        <v>66</v>
      </c>
      <c r="P12" s="12" t="s">
        <v>66</v>
      </c>
      <c r="Q12" s="12" t="s">
        <v>66</v>
      </c>
      <c r="R12" s="12" t="s">
        <v>66</v>
      </c>
      <c r="S12" s="12" t="s">
        <v>66</v>
      </c>
      <c r="T12" s="12" t="s">
        <v>66</v>
      </c>
      <c r="U12" s="12"/>
      <c r="V12" s="12" t="s">
        <v>66</v>
      </c>
      <c r="W12" s="12" t="s">
        <v>66</v>
      </c>
      <c r="X12" s="12" t="s">
        <v>66</v>
      </c>
      <c r="Y12" s="12" t="s">
        <v>66</v>
      </c>
      <c r="Z12" s="12" t="s">
        <v>66</v>
      </c>
      <c r="AA12" s="12" t="s">
        <v>66</v>
      </c>
      <c r="AB12" s="12" t="s">
        <v>66</v>
      </c>
      <c r="AC12" s="12" t="s">
        <v>66</v>
      </c>
      <c r="AD12" s="12" t="s">
        <v>66</v>
      </c>
      <c r="AE12" s="12"/>
      <c r="AF12" s="12" t="s">
        <v>66</v>
      </c>
      <c r="AG12" s="12" t="s">
        <v>66</v>
      </c>
      <c r="AH12" s="12" t="s">
        <v>66</v>
      </c>
      <c r="AI12" s="12"/>
      <c r="AJ12" s="12" t="s">
        <v>66</v>
      </c>
      <c r="AK12" s="12"/>
      <c r="AL12" s="12"/>
      <c r="AM12" s="12" t="s">
        <v>66</v>
      </c>
      <c r="AN12" s="12" t="s">
        <v>66</v>
      </c>
      <c r="AO12" s="12" t="s">
        <v>66</v>
      </c>
      <c r="AP12" s="12" t="s">
        <v>66</v>
      </c>
      <c r="AQ12" s="12" t="s">
        <v>66</v>
      </c>
      <c r="AR12" s="12" t="s">
        <v>66</v>
      </c>
      <c r="AS12" s="12" t="s">
        <v>66</v>
      </c>
    </row>
    <row r="13" spans="1:45" s="14" customFormat="1" ht="42" x14ac:dyDescent="0.35">
      <c r="A13" s="38"/>
      <c r="B13" s="11" t="s">
        <v>74</v>
      </c>
      <c r="C13" s="30"/>
      <c r="D13" s="13" t="s">
        <v>63</v>
      </c>
      <c r="E13" s="13" t="s">
        <v>65</v>
      </c>
      <c r="F13" s="27">
        <f t="shared" si="0"/>
        <v>4</v>
      </c>
      <c r="G13" s="13"/>
      <c r="H13" s="13" t="s">
        <v>67</v>
      </c>
      <c r="I13" s="13" t="s">
        <v>67</v>
      </c>
      <c r="J13" s="13" t="s">
        <v>67</v>
      </c>
      <c r="K13" s="12" t="s">
        <v>66</v>
      </c>
      <c r="L13" s="12"/>
      <c r="M13" s="12"/>
      <c r="N13" s="12" t="s">
        <v>66</v>
      </c>
      <c r="O13" s="12" t="s">
        <v>66</v>
      </c>
      <c r="P13" s="12" t="s">
        <v>66</v>
      </c>
      <c r="Q13" s="12"/>
      <c r="R13" s="12"/>
      <c r="S13" s="12"/>
      <c r="T13" s="12" t="s">
        <v>66</v>
      </c>
      <c r="U13" s="12"/>
      <c r="V13" s="12"/>
      <c r="W13" s="12"/>
      <c r="X13" s="12"/>
      <c r="Y13" s="12"/>
      <c r="Z13" s="12"/>
      <c r="AA13" s="12"/>
      <c r="AB13" s="12"/>
      <c r="AC13" s="12" t="s">
        <v>66</v>
      </c>
      <c r="AD13" s="12"/>
      <c r="AE13" s="12"/>
      <c r="AF13" s="12" t="s">
        <v>66</v>
      </c>
      <c r="AG13" s="12"/>
      <c r="AH13" s="12"/>
      <c r="AI13" s="12"/>
      <c r="AJ13" s="12"/>
      <c r="AK13" s="12"/>
      <c r="AL13" s="12"/>
      <c r="AM13" s="12" t="s">
        <v>66</v>
      </c>
      <c r="AN13" s="12" t="s">
        <v>66</v>
      </c>
      <c r="AO13" s="12" t="s">
        <v>66</v>
      </c>
      <c r="AP13" s="12" t="s">
        <v>66</v>
      </c>
      <c r="AQ13" s="12" t="s">
        <v>66</v>
      </c>
      <c r="AR13" s="12" t="s">
        <v>66</v>
      </c>
      <c r="AS13" s="12" t="s">
        <v>66</v>
      </c>
    </row>
    <row r="14" spans="1:45" s="14" customFormat="1" ht="42" x14ac:dyDescent="0.35">
      <c r="A14" s="38"/>
      <c r="B14" s="11" t="s">
        <v>78</v>
      </c>
      <c r="C14" s="30"/>
      <c r="D14" s="13" t="s">
        <v>63</v>
      </c>
      <c r="E14" s="13" t="s">
        <v>65</v>
      </c>
      <c r="F14" s="27">
        <f t="shared" si="0"/>
        <v>4</v>
      </c>
      <c r="G14" s="13" t="s">
        <v>67</v>
      </c>
      <c r="H14" s="13" t="s">
        <v>67</v>
      </c>
      <c r="I14" s="13" t="s">
        <v>67</v>
      </c>
      <c r="J14" s="13" t="s">
        <v>67</v>
      </c>
      <c r="K14" s="12" t="s">
        <v>66</v>
      </c>
      <c r="L14" s="12" t="s">
        <v>66</v>
      </c>
      <c r="M14" s="12" t="s">
        <v>66</v>
      </c>
      <c r="N14" s="12" t="s">
        <v>66</v>
      </c>
      <c r="O14" s="12"/>
      <c r="P14" s="12" t="s">
        <v>66</v>
      </c>
      <c r="Q14" s="12" t="s">
        <v>66</v>
      </c>
      <c r="R14" s="12" t="s">
        <v>66</v>
      </c>
      <c r="S14" s="12" t="s">
        <v>66</v>
      </c>
      <c r="T14" s="12" t="s">
        <v>66</v>
      </c>
      <c r="U14" s="12" t="s">
        <v>66</v>
      </c>
      <c r="V14" s="12" t="s">
        <v>66</v>
      </c>
      <c r="W14" s="12" t="s">
        <v>66</v>
      </c>
      <c r="X14" s="12" t="s">
        <v>66</v>
      </c>
      <c r="Y14" s="12" t="s">
        <v>66</v>
      </c>
      <c r="Z14" s="12" t="s">
        <v>66</v>
      </c>
      <c r="AA14" s="12" t="s">
        <v>66</v>
      </c>
      <c r="AB14" s="12" t="s">
        <v>66</v>
      </c>
      <c r="AC14" s="12" t="s">
        <v>66</v>
      </c>
      <c r="AD14" s="12"/>
      <c r="AE14" s="12"/>
      <c r="AF14" s="12"/>
      <c r="AG14" s="12"/>
      <c r="AH14" s="12" t="s">
        <v>66</v>
      </c>
      <c r="AI14" s="12"/>
      <c r="AJ14" s="12" t="s">
        <v>66</v>
      </c>
      <c r="AK14" s="12"/>
      <c r="AL14" s="12"/>
      <c r="AM14" s="12" t="s">
        <v>66</v>
      </c>
      <c r="AN14" s="12" t="s">
        <v>66</v>
      </c>
      <c r="AO14" s="12" t="s">
        <v>66</v>
      </c>
      <c r="AP14" s="12" t="s">
        <v>66</v>
      </c>
      <c r="AQ14" s="12" t="s">
        <v>66</v>
      </c>
      <c r="AR14" s="12" t="s">
        <v>66</v>
      </c>
      <c r="AS14" s="12" t="s">
        <v>66</v>
      </c>
    </row>
    <row r="15" spans="1:45" s="14" customFormat="1" ht="63" x14ac:dyDescent="0.35">
      <c r="A15" s="38"/>
      <c r="B15" s="11" t="s">
        <v>83</v>
      </c>
      <c r="C15" s="30"/>
      <c r="D15" s="13" t="s">
        <v>63</v>
      </c>
      <c r="E15" s="13" t="s">
        <v>65</v>
      </c>
      <c r="F15" s="27">
        <f t="shared" si="0"/>
        <v>4</v>
      </c>
      <c r="G15" s="13" t="s">
        <v>67</v>
      </c>
      <c r="H15" s="13" t="s">
        <v>67</v>
      </c>
      <c r="I15" s="13" t="s">
        <v>67</v>
      </c>
      <c r="J15" s="13" t="s">
        <v>67</v>
      </c>
      <c r="K15" s="12" t="s">
        <v>66</v>
      </c>
      <c r="L15" s="12" t="s">
        <v>66</v>
      </c>
      <c r="M15" s="12" t="s">
        <v>66</v>
      </c>
      <c r="N15" s="12" t="s">
        <v>66</v>
      </c>
      <c r="O15" s="12"/>
      <c r="P15" s="12" t="s">
        <v>66</v>
      </c>
      <c r="Q15" s="12" t="s">
        <v>66</v>
      </c>
      <c r="R15" s="12" t="s">
        <v>66</v>
      </c>
      <c r="S15" s="12" t="s">
        <v>66</v>
      </c>
      <c r="T15" s="12" t="s">
        <v>66</v>
      </c>
      <c r="U15" s="12" t="s">
        <v>66</v>
      </c>
      <c r="V15" s="12" t="s">
        <v>66</v>
      </c>
      <c r="W15" s="12" t="s">
        <v>66</v>
      </c>
      <c r="X15" s="12" t="s">
        <v>66</v>
      </c>
      <c r="Y15" s="12" t="s">
        <v>66</v>
      </c>
      <c r="Z15" s="12" t="s">
        <v>66</v>
      </c>
      <c r="AA15" s="12" t="s">
        <v>66</v>
      </c>
      <c r="AB15" s="12" t="s">
        <v>66</v>
      </c>
      <c r="AC15" s="12" t="s">
        <v>66</v>
      </c>
      <c r="AD15" s="12"/>
      <c r="AE15" s="12"/>
      <c r="AF15" s="12"/>
      <c r="AG15" s="12"/>
      <c r="AH15" s="12" t="s">
        <v>66</v>
      </c>
      <c r="AI15" s="12"/>
      <c r="AJ15" s="12" t="s">
        <v>66</v>
      </c>
      <c r="AK15" s="12"/>
      <c r="AL15" s="12"/>
      <c r="AM15" s="12" t="s">
        <v>66</v>
      </c>
      <c r="AN15" s="12" t="s">
        <v>66</v>
      </c>
      <c r="AO15" s="12" t="s">
        <v>66</v>
      </c>
      <c r="AP15" s="12" t="s">
        <v>66</v>
      </c>
      <c r="AQ15" s="12" t="s">
        <v>66</v>
      </c>
      <c r="AR15" s="12" t="s">
        <v>66</v>
      </c>
      <c r="AS15" s="12" t="s">
        <v>66</v>
      </c>
    </row>
    <row r="16" spans="1:45" s="14" customFormat="1" ht="105" x14ac:dyDescent="0.35">
      <c r="A16" s="38"/>
      <c r="B16" s="11" t="s">
        <v>72</v>
      </c>
      <c r="C16" s="30" t="s">
        <v>66</v>
      </c>
      <c r="D16" s="13" t="s">
        <v>63</v>
      </c>
      <c r="E16" s="13" t="s">
        <v>63</v>
      </c>
      <c r="F16" s="27">
        <f t="shared" si="0"/>
        <v>5</v>
      </c>
      <c r="G16" s="13" t="s">
        <v>67</v>
      </c>
      <c r="H16" s="13" t="s">
        <v>67</v>
      </c>
      <c r="I16" s="13" t="s">
        <v>67</v>
      </c>
      <c r="J16" s="13" t="s">
        <v>67</v>
      </c>
      <c r="K16" s="12" t="s">
        <v>66</v>
      </c>
      <c r="L16" s="12" t="s">
        <v>66</v>
      </c>
      <c r="M16" s="12" t="s">
        <v>66</v>
      </c>
      <c r="N16" s="12" t="s">
        <v>66</v>
      </c>
      <c r="O16" s="12" t="s">
        <v>66</v>
      </c>
      <c r="P16" s="12" t="s">
        <v>66</v>
      </c>
      <c r="Q16" s="12" t="s">
        <v>66</v>
      </c>
      <c r="R16" s="12" t="s">
        <v>66</v>
      </c>
      <c r="S16" s="12" t="s">
        <v>66</v>
      </c>
      <c r="T16" s="12" t="s">
        <v>66</v>
      </c>
      <c r="U16" s="12" t="s">
        <v>66</v>
      </c>
      <c r="V16" s="12" t="s">
        <v>66</v>
      </c>
      <c r="W16" s="12" t="s">
        <v>66</v>
      </c>
      <c r="X16" s="12" t="s">
        <v>66</v>
      </c>
      <c r="Y16" s="12" t="s">
        <v>66</v>
      </c>
      <c r="Z16" s="12" t="s">
        <v>66</v>
      </c>
      <c r="AA16" s="12" t="s">
        <v>66</v>
      </c>
      <c r="AB16" s="12" t="s">
        <v>66</v>
      </c>
      <c r="AC16" s="12" t="s">
        <v>66</v>
      </c>
      <c r="AD16" s="12"/>
      <c r="AE16" s="12"/>
      <c r="AF16" s="12"/>
      <c r="AG16" s="12" t="s">
        <v>66</v>
      </c>
      <c r="AH16" s="12" t="s">
        <v>66</v>
      </c>
      <c r="AI16" s="12" t="s">
        <v>66</v>
      </c>
      <c r="AJ16" s="12" t="s">
        <v>66</v>
      </c>
      <c r="AK16" s="12"/>
      <c r="AL16" s="12" t="s">
        <v>66</v>
      </c>
      <c r="AM16" s="12" t="s">
        <v>66</v>
      </c>
      <c r="AN16" s="12" t="s">
        <v>66</v>
      </c>
      <c r="AO16" s="12" t="s">
        <v>66</v>
      </c>
      <c r="AP16" s="12" t="s">
        <v>66</v>
      </c>
      <c r="AQ16" s="12" t="s">
        <v>66</v>
      </c>
      <c r="AR16" s="12" t="s">
        <v>66</v>
      </c>
      <c r="AS16" s="12" t="s">
        <v>66</v>
      </c>
    </row>
    <row r="17" spans="1:45" s="14" customFormat="1" ht="63" x14ac:dyDescent="0.35">
      <c r="A17" s="38"/>
      <c r="B17" s="11" t="s">
        <v>41</v>
      </c>
      <c r="C17" s="30"/>
      <c r="D17" s="13" t="s">
        <v>65</v>
      </c>
      <c r="E17" s="13" t="s">
        <v>65</v>
      </c>
      <c r="F17" s="27">
        <f t="shared" si="0"/>
        <v>3</v>
      </c>
      <c r="G17" s="13"/>
      <c r="H17" s="13" t="s">
        <v>67</v>
      </c>
      <c r="I17" s="13" t="s">
        <v>67</v>
      </c>
      <c r="J17" s="13" t="s">
        <v>67</v>
      </c>
      <c r="K17" s="12" t="s">
        <v>66</v>
      </c>
      <c r="L17" s="12"/>
      <c r="M17" s="12" t="s">
        <v>66</v>
      </c>
      <c r="N17" s="12" t="s">
        <v>66</v>
      </c>
      <c r="O17" s="12"/>
      <c r="P17" s="12" t="s">
        <v>66</v>
      </c>
      <c r="Q17" s="12"/>
      <c r="R17" s="12"/>
      <c r="S17" s="12" t="s">
        <v>66</v>
      </c>
      <c r="T17" s="12" t="s">
        <v>66</v>
      </c>
      <c r="U17" s="12"/>
      <c r="V17" s="12"/>
      <c r="W17" s="12"/>
      <c r="X17" s="12" t="s">
        <v>66</v>
      </c>
      <c r="Y17" s="12" t="s">
        <v>66</v>
      </c>
      <c r="Z17" s="12"/>
      <c r="AA17" s="12" t="s">
        <v>66</v>
      </c>
      <c r="AB17" s="12"/>
      <c r="AC17" s="12" t="s">
        <v>66</v>
      </c>
      <c r="AD17" s="12" t="s">
        <v>66</v>
      </c>
      <c r="AE17" s="12" t="s">
        <v>66</v>
      </c>
      <c r="AF17" s="12" t="s">
        <v>66</v>
      </c>
      <c r="AG17" s="12"/>
      <c r="AH17" s="12" t="s">
        <v>66</v>
      </c>
      <c r="AI17" s="12" t="s">
        <v>66</v>
      </c>
      <c r="AJ17" s="12" t="s">
        <v>66</v>
      </c>
      <c r="AK17" s="12"/>
      <c r="AL17" s="12"/>
      <c r="AM17" s="12" t="s">
        <v>66</v>
      </c>
      <c r="AN17" s="12" t="s">
        <v>66</v>
      </c>
      <c r="AO17" s="12" t="s">
        <v>66</v>
      </c>
      <c r="AP17" s="12" t="s">
        <v>66</v>
      </c>
      <c r="AQ17" s="12"/>
      <c r="AR17" s="12" t="s">
        <v>66</v>
      </c>
      <c r="AS17" s="12" t="s">
        <v>66</v>
      </c>
    </row>
    <row r="18" spans="1:45" s="14" customFormat="1" ht="37.5" x14ac:dyDescent="0.35">
      <c r="A18" s="38"/>
      <c r="B18" s="11" t="s">
        <v>80</v>
      </c>
      <c r="C18" s="30"/>
      <c r="D18" s="13" t="s">
        <v>63</v>
      </c>
      <c r="E18" s="13" t="s">
        <v>65</v>
      </c>
      <c r="F18" s="27">
        <f t="shared" si="0"/>
        <v>4</v>
      </c>
      <c r="G18" s="13" t="s">
        <v>67</v>
      </c>
      <c r="H18" s="13" t="s">
        <v>67</v>
      </c>
      <c r="I18" s="13" t="s">
        <v>67</v>
      </c>
      <c r="J18" s="13" t="s">
        <v>67</v>
      </c>
      <c r="K18" s="12"/>
      <c r="L18" s="12"/>
      <c r="M18" s="12" t="s">
        <v>66</v>
      </c>
      <c r="N18" s="12" t="s">
        <v>66</v>
      </c>
      <c r="O18" s="12"/>
      <c r="P18" s="12" t="s">
        <v>66</v>
      </c>
      <c r="Q18" s="12" t="s">
        <v>66</v>
      </c>
      <c r="R18" s="12" t="s">
        <v>66</v>
      </c>
      <c r="S18" s="12" t="s">
        <v>66</v>
      </c>
      <c r="T18" s="12"/>
      <c r="U18" s="12"/>
      <c r="V18" s="12" t="s">
        <v>66</v>
      </c>
      <c r="W18" s="12" t="s">
        <v>66</v>
      </c>
      <c r="X18" s="12" t="s">
        <v>66</v>
      </c>
      <c r="Y18" s="12"/>
      <c r="Z18" s="12" t="s">
        <v>66</v>
      </c>
      <c r="AA18" s="12" t="s">
        <v>66</v>
      </c>
      <c r="AB18" s="12" t="s">
        <v>66</v>
      </c>
      <c r="AC18" s="12" t="s">
        <v>66</v>
      </c>
      <c r="AD18" s="12"/>
      <c r="AE18" s="12"/>
      <c r="AF18" s="12" t="s">
        <v>66</v>
      </c>
      <c r="AG18" s="12"/>
      <c r="AH18" s="12" t="s">
        <v>66</v>
      </c>
      <c r="AI18" s="12"/>
      <c r="AJ18" s="12"/>
      <c r="AK18" s="12"/>
      <c r="AL18" s="12"/>
      <c r="AM18" s="12" t="s">
        <v>66</v>
      </c>
      <c r="AN18" s="12" t="s">
        <v>66</v>
      </c>
      <c r="AO18" s="12"/>
      <c r="AP18" s="12" t="s">
        <v>66</v>
      </c>
      <c r="AQ18" s="12" t="s">
        <v>66</v>
      </c>
      <c r="AR18" s="12" t="s">
        <v>66</v>
      </c>
      <c r="AS18" s="12" t="s">
        <v>66</v>
      </c>
    </row>
    <row r="19" spans="1:45" s="14" customFormat="1" ht="84" x14ac:dyDescent="0.35">
      <c r="A19" s="38"/>
      <c r="B19" s="11" t="s">
        <v>70</v>
      </c>
      <c r="C19" s="30" t="s">
        <v>66</v>
      </c>
      <c r="D19" s="13" t="s">
        <v>63</v>
      </c>
      <c r="E19" s="13" t="s">
        <v>63</v>
      </c>
      <c r="F19" s="27">
        <f t="shared" si="0"/>
        <v>5</v>
      </c>
      <c r="G19" s="13" t="s">
        <v>67</v>
      </c>
      <c r="H19" s="13" t="s">
        <v>67</v>
      </c>
      <c r="I19" s="13" t="s">
        <v>67</v>
      </c>
      <c r="J19" s="13" t="s">
        <v>67</v>
      </c>
      <c r="K19" s="12" t="s">
        <v>66</v>
      </c>
      <c r="L19" s="12" t="s">
        <v>66</v>
      </c>
      <c r="M19" s="12" t="s">
        <v>66</v>
      </c>
      <c r="N19" s="12" t="s">
        <v>66</v>
      </c>
      <c r="O19" s="12" t="s">
        <v>66</v>
      </c>
      <c r="P19" s="12" t="s">
        <v>66</v>
      </c>
      <c r="Q19" s="12" t="s">
        <v>66</v>
      </c>
      <c r="R19" s="12" t="s">
        <v>66</v>
      </c>
      <c r="S19" s="12" t="s">
        <v>66</v>
      </c>
      <c r="T19" s="12" t="s">
        <v>66</v>
      </c>
      <c r="U19" s="12"/>
      <c r="V19" s="12" t="s">
        <v>66</v>
      </c>
      <c r="W19" s="12"/>
      <c r="X19" s="12" t="s">
        <v>66</v>
      </c>
      <c r="Y19" s="12"/>
      <c r="Z19" s="12"/>
      <c r="AA19" s="12"/>
      <c r="AB19" s="12"/>
      <c r="AC19" s="12" t="s">
        <v>66</v>
      </c>
      <c r="AD19" s="12"/>
      <c r="AE19" s="12" t="s">
        <v>66</v>
      </c>
      <c r="AF19" s="12"/>
      <c r="AG19" s="12" t="s">
        <v>66</v>
      </c>
      <c r="AH19" s="12" t="s">
        <v>66</v>
      </c>
      <c r="AI19" s="12" t="s">
        <v>66</v>
      </c>
      <c r="AJ19" s="12" t="s">
        <v>66</v>
      </c>
      <c r="AK19" s="12" t="s">
        <v>66</v>
      </c>
      <c r="AL19" s="12"/>
      <c r="AM19" s="12" t="s">
        <v>66</v>
      </c>
      <c r="AN19" s="12" t="s">
        <v>66</v>
      </c>
      <c r="AO19" s="12" t="s">
        <v>66</v>
      </c>
      <c r="AP19" s="12" t="s">
        <v>66</v>
      </c>
      <c r="AQ19" s="12" t="s">
        <v>66</v>
      </c>
      <c r="AR19" s="12" t="s">
        <v>66</v>
      </c>
      <c r="AS19" s="12" t="s">
        <v>66</v>
      </c>
    </row>
    <row r="20" spans="1:45" s="14" customFormat="1" ht="63" x14ac:dyDescent="0.35">
      <c r="A20" s="38"/>
      <c r="B20" s="11" t="s">
        <v>44</v>
      </c>
      <c r="C20" s="30" t="s">
        <v>66</v>
      </c>
      <c r="D20" s="13" t="s">
        <v>63</v>
      </c>
      <c r="E20" s="13" t="s">
        <v>63</v>
      </c>
      <c r="F20" s="27">
        <f t="shared" si="0"/>
        <v>5</v>
      </c>
      <c r="G20" s="13" t="s">
        <v>67</v>
      </c>
      <c r="H20" s="13" t="s">
        <v>67</v>
      </c>
      <c r="I20" s="13" t="s">
        <v>67</v>
      </c>
      <c r="J20" s="13" t="s">
        <v>67</v>
      </c>
      <c r="K20" s="12" t="s">
        <v>66</v>
      </c>
      <c r="L20" s="12" t="s">
        <v>66</v>
      </c>
      <c r="M20" s="12" t="s">
        <v>66</v>
      </c>
      <c r="N20" s="12" t="s">
        <v>66</v>
      </c>
      <c r="O20" s="12" t="s">
        <v>66</v>
      </c>
      <c r="P20" s="12" t="s">
        <v>66</v>
      </c>
      <c r="Q20" s="12" t="s">
        <v>66</v>
      </c>
      <c r="R20" s="12" t="s">
        <v>66</v>
      </c>
      <c r="S20" s="12" t="s">
        <v>66</v>
      </c>
      <c r="T20" s="12" t="s">
        <v>66</v>
      </c>
      <c r="U20" s="12"/>
      <c r="V20" s="12"/>
      <c r="W20" s="12"/>
      <c r="X20" s="12" t="s">
        <v>66</v>
      </c>
      <c r="Y20" s="12"/>
      <c r="Z20" s="12"/>
      <c r="AA20" s="12"/>
      <c r="AB20" s="12"/>
      <c r="AC20" s="12"/>
      <c r="AD20" s="12"/>
      <c r="AE20" s="12" t="s">
        <v>66</v>
      </c>
      <c r="AF20" s="12"/>
      <c r="AG20" s="12" t="s">
        <v>66</v>
      </c>
      <c r="AH20" s="12" t="s">
        <v>66</v>
      </c>
      <c r="AI20" s="12" t="s">
        <v>66</v>
      </c>
      <c r="AJ20" s="12" t="s">
        <v>66</v>
      </c>
      <c r="AK20" s="12" t="s">
        <v>66</v>
      </c>
      <c r="AL20" s="12" t="s">
        <v>66</v>
      </c>
      <c r="AM20" s="12" t="s">
        <v>66</v>
      </c>
      <c r="AN20" s="12" t="s">
        <v>66</v>
      </c>
      <c r="AO20" s="12" t="s">
        <v>66</v>
      </c>
      <c r="AP20" s="12"/>
      <c r="AQ20" s="12" t="s">
        <v>66</v>
      </c>
      <c r="AR20" s="12" t="s">
        <v>66</v>
      </c>
      <c r="AS20" s="12" t="s">
        <v>66</v>
      </c>
    </row>
    <row r="21" spans="1:45" s="14" customFormat="1" ht="63" x14ac:dyDescent="0.35">
      <c r="A21" s="38"/>
      <c r="B21" s="11" t="s">
        <v>37</v>
      </c>
      <c r="C21" s="30"/>
      <c r="D21" s="13" t="s">
        <v>65</v>
      </c>
      <c r="E21" s="13" t="s">
        <v>65</v>
      </c>
      <c r="F21" s="27">
        <f t="shared" si="0"/>
        <v>3</v>
      </c>
      <c r="G21" s="13" t="s">
        <v>67</v>
      </c>
      <c r="H21" s="13" t="s">
        <v>67</v>
      </c>
      <c r="I21" s="13" t="s">
        <v>67</v>
      </c>
      <c r="J21" s="13" t="s">
        <v>67</v>
      </c>
      <c r="K21" s="12" t="s">
        <v>66</v>
      </c>
      <c r="L21" s="12" t="s">
        <v>66</v>
      </c>
      <c r="M21" s="12" t="s">
        <v>66</v>
      </c>
      <c r="N21" s="12" t="s">
        <v>66</v>
      </c>
      <c r="O21" s="12"/>
      <c r="P21" s="12" t="s">
        <v>66</v>
      </c>
      <c r="Q21" s="12" t="s">
        <v>66</v>
      </c>
      <c r="R21" s="12" t="s">
        <v>66</v>
      </c>
      <c r="S21" s="12" t="s">
        <v>66</v>
      </c>
      <c r="T21" s="12"/>
      <c r="U21" s="12" t="s">
        <v>66</v>
      </c>
      <c r="V21" s="12" t="s">
        <v>66</v>
      </c>
      <c r="W21" s="12"/>
      <c r="X21" s="12" t="s">
        <v>66</v>
      </c>
      <c r="Y21" s="12" t="s">
        <v>66</v>
      </c>
      <c r="Z21" s="12" t="s">
        <v>66</v>
      </c>
      <c r="AA21" s="12"/>
      <c r="AB21" s="12" t="s">
        <v>66</v>
      </c>
      <c r="AC21" s="12" t="s">
        <v>66</v>
      </c>
      <c r="AD21" s="12"/>
      <c r="AE21" s="12" t="s">
        <v>66</v>
      </c>
      <c r="AF21" s="12" t="s">
        <v>66</v>
      </c>
      <c r="AG21" s="12" t="s">
        <v>66</v>
      </c>
      <c r="AH21" s="12" t="s">
        <v>66</v>
      </c>
      <c r="AI21" s="12"/>
      <c r="AJ21" s="12" t="s">
        <v>66</v>
      </c>
      <c r="AK21" s="12" t="s">
        <v>66</v>
      </c>
      <c r="AL21" s="12" t="s">
        <v>66</v>
      </c>
      <c r="AM21" s="12" t="s">
        <v>66</v>
      </c>
      <c r="AN21" s="12" t="s">
        <v>66</v>
      </c>
      <c r="AO21" s="12" t="s">
        <v>66</v>
      </c>
      <c r="AP21" s="12"/>
      <c r="AQ21" s="12"/>
      <c r="AR21" s="12" t="s">
        <v>66</v>
      </c>
      <c r="AS21" s="12" t="s">
        <v>66</v>
      </c>
    </row>
    <row r="22" spans="1:45" s="14" customFormat="1" ht="63" x14ac:dyDescent="0.35">
      <c r="A22" s="38"/>
      <c r="B22" s="11" t="s">
        <v>71</v>
      </c>
      <c r="C22" s="30"/>
      <c r="D22" s="13" t="s">
        <v>63</v>
      </c>
      <c r="E22" s="13" t="s">
        <v>65</v>
      </c>
      <c r="F22" s="27">
        <f t="shared" si="0"/>
        <v>4</v>
      </c>
      <c r="G22" s="13"/>
      <c r="H22" s="13"/>
      <c r="I22" s="13"/>
      <c r="J22" s="13"/>
      <c r="K22" s="12"/>
      <c r="L22" s="12"/>
      <c r="M22" s="12"/>
      <c r="N22" s="12"/>
      <c r="O22" s="12"/>
      <c r="P22" s="12" t="s">
        <v>66</v>
      </c>
      <c r="Q22" s="12"/>
      <c r="R22" s="12" t="s">
        <v>66</v>
      </c>
      <c r="S22" s="12"/>
      <c r="T22" s="12"/>
      <c r="U22" s="12"/>
      <c r="V22" s="12"/>
      <c r="W22" s="12"/>
      <c r="X22" s="12" t="s">
        <v>66</v>
      </c>
      <c r="Y22" s="12"/>
      <c r="Z22" s="12"/>
      <c r="AA22" s="12"/>
      <c r="AB22" s="12" t="s">
        <v>66</v>
      </c>
      <c r="AC22" s="12" t="s">
        <v>66</v>
      </c>
      <c r="AD22" s="12"/>
      <c r="AE22" s="12"/>
      <c r="AF22" s="12" t="s">
        <v>66</v>
      </c>
      <c r="AG22" s="12"/>
      <c r="AH22" s="12" t="s">
        <v>66</v>
      </c>
      <c r="AI22" s="12"/>
      <c r="AJ22" s="12"/>
      <c r="AK22" s="12"/>
      <c r="AL22" s="12"/>
      <c r="AM22" s="12" t="s">
        <v>66</v>
      </c>
      <c r="AN22" s="12" t="s">
        <v>66</v>
      </c>
      <c r="AO22" s="12"/>
      <c r="AP22" s="12" t="s">
        <v>66</v>
      </c>
      <c r="AQ22" s="12"/>
      <c r="AR22" s="12" t="s">
        <v>66</v>
      </c>
      <c r="AS22" s="12" t="s">
        <v>66</v>
      </c>
    </row>
    <row r="23" spans="1:45" s="14" customFormat="1" ht="63" x14ac:dyDescent="0.35">
      <c r="A23" s="38"/>
      <c r="B23" s="11" t="s">
        <v>81</v>
      </c>
      <c r="C23" s="30"/>
      <c r="D23" s="13" t="s">
        <v>65</v>
      </c>
      <c r="E23" s="13" t="s">
        <v>64</v>
      </c>
      <c r="F23" s="27">
        <f t="shared" si="0"/>
        <v>2</v>
      </c>
      <c r="G23" s="13"/>
      <c r="H23" s="13" t="s">
        <v>67</v>
      </c>
      <c r="I23" s="13" t="s">
        <v>67</v>
      </c>
      <c r="J23" s="13"/>
      <c r="K23" s="12"/>
      <c r="L23" s="12"/>
      <c r="M23" s="12" t="s">
        <v>66</v>
      </c>
      <c r="N23" s="12" t="s">
        <v>66</v>
      </c>
      <c r="O23" s="12"/>
      <c r="P23" s="12"/>
      <c r="Q23" s="12"/>
      <c r="R23" s="12" t="s">
        <v>66</v>
      </c>
      <c r="S23" s="12" t="s">
        <v>66</v>
      </c>
      <c r="T23" s="12"/>
      <c r="U23" s="12"/>
      <c r="V23" s="12"/>
      <c r="W23" s="12"/>
      <c r="X23" s="12" t="s">
        <v>66</v>
      </c>
      <c r="Y23" s="12"/>
      <c r="Z23" s="12" t="s">
        <v>66</v>
      </c>
      <c r="AA23" s="12" t="s">
        <v>66</v>
      </c>
      <c r="AB23" s="12" t="s">
        <v>66</v>
      </c>
      <c r="AC23" s="12"/>
      <c r="AD23" s="12"/>
      <c r="AE23" s="12"/>
      <c r="AF23" s="12" t="s">
        <v>66</v>
      </c>
      <c r="AG23" s="12"/>
      <c r="AH23" s="12" t="s">
        <v>66</v>
      </c>
      <c r="AI23" s="12"/>
      <c r="AJ23" s="12"/>
      <c r="AK23" s="12"/>
      <c r="AL23" s="12"/>
      <c r="AM23" s="12"/>
      <c r="AN23" s="12"/>
      <c r="AO23" s="12"/>
      <c r="AP23" s="12"/>
      <c r="AQ23" s="12" t="s">
        <v>66</v>
      </c>
      <c r="AR23" s="12" t="s">
        <v>66</v>
      </c>
      <c r="AS23" s="12" t="s">
        <v>66</v>
      </c>
    </row>
    <row r="24" spans="1:45" s="14" customFormat="1" ht="84" x14ac:dyDescent="0.35">
      <c r="A24" s="38"/>
      <c r="B24" s="11" t="s">
        <v>42</v>
      </c>
      <c r="C24" s="30"/>
      <c r="D24" s="13" t="s">
        <v>63</v>
      </c>
      <c r="E24" s="13" t="s">
        <v>65</v>
      </c>
      <c r="F24" s="27">
        <f t="shared" si="0"/>
        <v>4</v>
      </c>
      <c r="G24" s="13" t="s">
        <v>67</v>
      </c>
      <c r="H24" s="13" t="s">
        <v>67</v>
      </c>
      <c r="I24" s="13" t="s">
        <v>67</v>
      </c>
      <c r="J24" s="13" t="s">
        <v>67</v>
      </c>
      <c r="K24" s="12" t="s">
        <v>66</v>
      </c>
      <c r="L24" s="12" t="s">
        <v>66</v>
      </c>
      <c r="M24" s="12" t="s">
        <v>66</v>
      </c>
      <c r="N24" s="12" t="s">
        <v>66</v>
      </c>
      <c r="O24" s="12" t="s">
        <v>66</v>
      </c>
      <c r="P24" s="12" t="s">
        <v>66</v>
      </c>
      <c r="Q24" s="12" t="s">
        <v>66</v>
      </c>
      <c r="R24" s="12" t="s">
        <v>66</v>
      </c>
      <c r="S24" s="12" t="s">
        <v>66</v>
      </c>
      <c r="T24" s="12" t="s">
        <v>66</v>
      </c>
      <c r="U24" s="12"/>
      <c r="V24" s="12"/>
      <c r="W24" s="12"/>
      <c r="X24" s="12" t="s">
        <v>66</v>
      </c>
      <c r="Y24" s="12"/>
      <c r="Z24" s="12" t="s">
        <v>66</v>
      </c>
      <c r="AA24" s="12" t="s">
        <v>66</v>
      </c>
      <c r="AB24" s="12"/>
      <c r="AC24" s="12"/>
      <c r="AD24" s="12"/>
      <c r="AE24" s="12"/>
      <c r="AF24" s="12"/>
      <c r="AG24" s="12"/>
      <c r="AH24" s="12"/>
      <c r="AI24" s="12" t="s">
        <v>66</v>
      </c>
      <c r="AJ24" s="12" t="s">
        <v>66</v>
      </c>
      <c r="AK24" s="12"/>
      <c r="AL24" s="12"/>
      <c r="AM24" s="12" t="s">
        <v>66</v>
      </c>
      <c r="AN24" s="12" t="s">
        <v>66</v>
      </c>
      <c r="AO24" s="12" t="s">
        <v>66</v>
      </c>
      <c r="AP24" s="12"/>
      <c r="AQ24" s="12" t="s">
        <v>66</v>
      </c>
      <c r="AR24" s="12" t="s">
        <v>66</v>
      </c>
      <c r="AS24" s="12" t="s">
        <v>66</v>
      </c>
    </row>
    <row r="25" spans="1:45" s="14" customFormat="1" ht="84" x14ac:dyDescent="0.35">
      <c r="A25" s="38"/>
      <c r="B25" s="32" t="s">
        <v>89</v>
      </c>
      <c r="C25" s="33"/>
      <c r="D25" s="34" t="s">
        <v>63</v>
      </c>
      <c r="E25" s="34" t="s">
        <v>64</v>
      </c>
      <c r="F25" s="27">
        <f t="shared" ref="F25" si="2">IFERROR(IF(D25="Alto",3,IF(D25="Médio",2,IF(D25="Baixo",1,"")))+IF(E25="Alto",2,IF(E25="Médio",1,IF(E25="Baixo",0,""))),"")</f>
        <v>3</v>
      </c>
      <c r="G25" s="34"/>
      <c r="H25" s="34"/>
      <c r="I25" s="34"/>
      <c r="J25" s="34"/>
      <c r="K25" s="36"/>
      <c r="L25" s="36"/>
      <c r="M25" s="36"/>
      <c r="N25" s="36"/>
      <c r="O25" s="36"/>
      <c r="P25" s="36"/>
      <c r="Q25" s="36" t="s">
        <v>66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 t="s">
        <v>66</v>
      </c>
      <c r="AD25" s="36"/>
      <c r="AE25" s="36"/>
      <c r="AF25" s="36"/>
      <c r="AG25" s="36"/>
      <c r="AH25" s="36"/>
      <c r="AI25" s="36"/>
      <c r="AJ25" s="36"/>
      <c r="AK25" s="36"/>
      <c r="AL25" s="36"/>
      <c r="AM25" s="36" t="s">
        <v>66</v>
      </c>
      <c r="AN25" s="36" t="s">
        <v>66</v>
      </c>
      <c r="AO25" s="36"/>
      <c r="AP25" s="36"/>
      <c r="AQ25" s="36"/>
      <c r="AR25" s="36" t="s">
        <v>66</v>
      </c>
      <c r="AS25" s="36" t="s">
        <v>66</v>
      </c>
    </row>
    <row r="26" spans="1:45" s="14" customFormat="1" ht="105" x14ac:dyDescent="0.35">
      <c r="A26" s="38"/>
      <c r="B26" s="11" t="s">
        <v>79</v>
      </c>
      <c r="C26" s="30"/>
      <c r="D26" s="13" t="s">
        <v>63</v>
      </c>
      <c r="E26" s="13" t="s">
        <v>64</v>
      </c>
      <c r="F26" s="27">
        <f t="shared" si="0"/>
        <v>3</v>
      </c>
      <c r="G26" s="13"/>
      <c r="H26" s="13"/>
      <c r="I26" s="13"/>
      <c r="J26" s="13"/>
      <c r="K26" s="12"/>
      <c r="L26" s="12"/>
      <c r="M26" s="12"/>
      <c r="N26" s="12"/>
      <c r="O26" s="12"/>
      <c r="P26" s="12"/>
      <c r="Q26" s="12" t="s">
        <v>66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 t="s">
        <v>66</v>
      </c>
      <c r="AD26" s="12"/>
      <c r="AE26" s="12"/>
      <c r="AF26" s="12"/>
      <c r="AG26" s="12"/>
      <c r="AH26" s="12"/>
      <c r="AI26" s="12"/>
      <c r="AJ26" s="12"/>
      <c r="AK26" s="12"/>
      <c r="AL26" s="12"/>
      <c r="AM26" s="12" t="s">
        <v>66</v>
      </c>
      <c r="AN26" s="12" t="s">
        <v>66</v>
      </c>
      <c r="AO26" s="12"/>
      <c r="AP26" s="12"/>
      <c r="AQ26" s="12"/>
      <c r="AR26" s="12" t="s">
        <v>66</v>
      </c>
      <c r="AS26" s="12" t="s">
        <v>66</v>
      </c>
    </row>
    <row r="27" spans="1:45" s="14" customFormat="1" ht="84" x14ac:dyDescent="0.35">
      <c r="A27" s="38"/>
      <c r="B27" s="11" t="s">
        <v>85</v>
      </c>
      <c r="C27" s="30"/>
      <c r="D27" s="13" t="s">
        <v>63</v>
      </c>
      <c r="E27" s="13" t="s">
        <v>65</v>
      </c>
      <c r="F27" s="27">
        <f t="shared" si="0"/>
        <v>4</v>
      </c>
      <c r="G27" s="13" t="s">
        <v>67</v>
      </c>
      <c r="H27" s="13" t="s">
        <v>67</v>
      </c>
      <c r="I27" s="13" t="s">
        <v>67</v>
      </c>
      <c r="J27" s="13"/>
      <c r="K27" s="12"/>
      <c r="L27" s="12"/>
      <c r="M27" s="12" t="s">
        <v>66</v>
      </c>
      <c r="N27" s="12" t="s">
        <v>66</v>
      </c>
      <c r="O27" s="12" t="s">
        <v>66</v>
      </c>
      <c r="P27" s="12"/>
      <c r="Q27" s="12" t="s">
        <v>66</v>
      </c>
      <c r="R27" s="12" t="s">
        <v>66</v>
      </c>
      <c r="S27" s="12"/>
      <c r="T27" s="12" t="s">
        <v>66</v>
      </c>
      <c r="U27" s="12"/>
      <c r="V27" s="12"/>
      <c r="W27" s="12"/>
      <c r="X27" s="12" t="s">
        <v>66</v>
      </c>
      <c r="Y27" s="12" t="s">
        <v>66</v>
      </c>
      <c r="Z27" s="12" t="s">
        <v>66</v>
      </c>
      <c r="AA27" s="12"/>
      <c r="AB27" s="12"/>
      <c r="AC27" s="12" t="s">
        <v>66</v>
      </c>
      <c r="AD27" s="12"/>
      <c r="AE27" s="12"/>
      <c r="AF27" s="12" t="s">
        <v>66</v>
      </c>
      <c r="AG27" s="12" t="s">
        <v>66</v>
      </c>
      <c r="AH27" s="12" t="s">
        <v>66</v>
      </c>
      <c r="AI27" s="12"/>
      <c r="AJ27" s="12" t="s">
        <v>66</v>
      </c>
      <c r="AK27" s="12"/>
      <c r="AL27" s="12"/>
      <c r="AM27" s="12" t="s">
        <v>66</v>
      </c>
      <c r="AN27" s="12" t="s">
        <v>66</v>
      </c>
      <c r="AO27" s="12" t="s">
        <v>66</v>
      </c>
      <c r="AP27" s="12" t="s">
        <v>66</v>
      </c>
      <c r="AQ27" s="12" t="s">
        <v>66</v>
      </c>
      <c r="AR27" s="12" t="s">
        <v>66</v>
      </c>
      <c r="AS27" s="12" t="s">
        <v>66</v>
      </c>
    </row>
    <row r="28" spans="1:45" s="14" customFormat="1" ht="126" x14ac:dyDescent="0.35">
      <c r="A28" s="38"/>
      <c r="B28" s="32" t="s">
        <v>84</v>
      </c>
      <c r="C28" s="33"/>
      <c r="D28" s="34" t="s">
        <v>63</v>
      </c>
      <c r="E28" s="34" t="s">
        <v>65</v>
      </c>
      <c r="F28" s="35">
        <f t="shared" si="0"/>
        <v>4</v>
      </c>
      <c r="G28" s="34" t="s">
        <v>67</v>
      </c>
      <c r="H28" s="34" t="s">
        <v>67</v>
      </c>
      <c r="I28" s="34" t="s">
        <v>67</v>
      </c>
      <c r="J28" s="34"/>
      <c r="K28" s="36"/>
      <c r="L28" s="36"/>
      <c r="M28" s="36" t="s">
        <v>66</v>
      </c>
      <c r="N28" s="36" t="s">
        <v>66</v>
      </c>
      <c r="O28" s="36" t="s">
        <v>66</v>
      </c>
      <c r="P28" s="36"/>
      <c r="Q28" s="36" t="s">
        <v>66</v>
      </c>
      <c r="R28" s="36" t="s">
        <v>66</v>
      </c>
      <c r="S28" s="36"/>
      <c r="T28" s="36" t="s">
        <v>66</v>
      </c>
      <c r="U28" s="36"/>
      <c r="V28" s="36"/>
      <c r="W28" s="36"/>
      <c r="X28" s="36" t="s">
        <v>66</v>
      </c>
      <c r="Y28" s="36" t="s">
        <v>66</v>
      </c>
      <c r="Z28" s="36" t="s">
        <v>66</v>
      </c>
      <c r="AA28" s="36"/>
      <c r="AB28" s="36"/>
      <c r="AC28" s="36" t="s">
        <v>66</v>
      </c>
      <c r="AD28" s="36"/>
      <c r="AE28" s="36"/>
      <c r="AF28" s="36" t="s">
        <v>66</v>
      </c>
      <c r="AG28" s="36" t="s">
        <v>66</v>
      </c>
      <c r="AH28" s="36" t="s">
        <v>66</v>
      </c>
      <c r="AI28" s="36"/>
      <c r="AJ28" s="36" t="s">
        <v>66</v>
      </c>
      <c r="AK28" s="36"/>
      <c r="AL28" s="36" t="s">
        <v>66</v>
      </c>
      <c r="AM28" s="36" t="s">
        <v>66</v>
      </c>
      <c r="AN28" s="36" t="s">
        <v>66</v>
      </c>
      <c r="AO28" s="36" t="s">
        <v>66</v>
      </c>
      <c r="AP28" s="36"/>
      <c r="AQ28" s="36" t="s">
        <v>66</v>
      </c>
      <c r="AR28" s="36" t="s">
        <v>66</v>
      </c>
      <c r="AS28" s="36" t="s">
        <v>66</v>
      </c>
    </row>
    <row r="29" spans="1:45" s="14" customFormat="1" ht="126" x14ac:dyDescent="0.35">
      <c r="A29" s="38"/>
      <c r="B29" s="11" t="s">
        <v>86</v>
      </c>
      <c r="C29" s="30"/>
      <c r="D29" s="13" t="s">
        <v>63</v>
      </c>
      <c r="E29" s="13" t="s">
        <v>65</v>
      </c>
      <c r="F29" s="27">
        <f t="shared" si="0"/>
        <v>4</v>
      </c>
      <c r="G29" s="13" t="s">
        <v>67</v>
      </c>
      <c r="H29" s="13" t="s">
        <v>67</v>
      </c>
      <c r="I29" s="13" t="s">
        <v>67</v>
      </c>
      <c r="J29" s="13" t="s">
        <v>67</v>
      </c>
      <c r="K29" s="12" t="s">
        <v>66</v>
      </c>
      <c r="L29" s="12"/>
      <c r="M29" s="12" t="s">
        <v>66</v>
      </c>
      <c r="N29" s="12" t="s">
        <v>66</v>
      </c>
      <c r="O29" s="12"/>
      <c r="P29" s="12" t="s">
        <v>66</v>
      </c>
      <c r="Q29" s="12" t="s">
        <v>66</v>
      </c>
      <c r="R29" s="12"/>
      <c r="S29" s="12"/>
      <c r="T29" s="12" t="s">
        <v>66</v>
      </c>
      <c r="U29" s="12"/>
      <c r="V29" s="12"/>
      <c r="W29" s="12"/>
      <c r="X29" s="12"/>
      <c r="Y29" s="12" t="s">
        <v>66</v>
      </c>
      <c r="Z29" s="12"/>
      <c r="AA29" s="12"/>
      <c r="AB29" s="12"/>
      <c r="AC29" s="12" t="s">
        <v>66</v>
      </c>
      <c r="AD29" s="12"/>
      <c r="AE29" s="12" t="s">
        <v>66</v>
      </c>
      <c r="AF29" s="12" t="s">
        <v>66</v>
      </c>
      <c r="AG29" s="12"/>
      <c r="AH29" s="12" t="s">
        <v>66</v>
      </c>
      <c r="AI29" s="12"/>
      <c r="AJ29" s="12" t="s">
        <v>66</v>
      </c>
      <c r="AK29" s="12"/>
      <c r="AL29" s="12"/>
      <c r="AM29" s="12" t="s">
        <v>66</v>
      </c>
      <c r="AN29" s="12" t="s">
        <v>66</v>
      </c>
      <c r="AO29" s="12"/>
      <c r="AP29" s="12" t="s">
        <v>66</v>
      </c>
      <c r="AQ29" s="12"/>
      <c r="AR29" s="12" t="s">
        <v>66</v>
      </c>
      <c r="AS29" s="12" t="s">
        <v>66</v>
      </c>
    </row>
    <row r="30" spans="1:45" s="14" customFormat="1" ht="84" x14ac:dyDescent="0.35">
      <c r="A30" s="38"/>
      <c r="B30" s="11" t="s">
        <v>87</v>
      </c>
      <c r="C30" s="30"/>
      <c r="D30" s="13" t="s">
        <v>63</v>
      </c>
      <c r="E30" s="13" t="s">
        <v>65</v>
      </c>
      <c r="F30" s="27">
        <f t="shared" si="0"/>
        <v>4</v>
      </c>
      <c r="G30" s="13" t="s">
        <v>67</v>
      </c>
      <c r="H30" s="13" t="s">
        <v>67</v>
      </c>
      <c r="I30" s="13" t="s">
        <v>67</v>
      </c>
      <c r="J30" s="13" t="s">
        <v>67</v>
      </c>
      <c r="K30" s="12" t="s">
        <v>66</v>
      </c>
      <c r="L30" s="12"/>
      <c r="M30" s="12" t="s">
        <v>66</v>
      </c>
      <c r="N30" s="12" t="s">
        <v>66</v>
      </c>
      <c r="O30" s="12"/>
      <c r="P30" s="12" t="s">
        <v>66</v>
      </c>
      <c r="Q30" s="12" t="s">
        <v>66</v>
      </c>
      <c r="R30" s="12" t="s">
        <v>66</v>
      </c>
      <c r="S30" s="12" t="s">
        <v>66</v>
      </c>
      <c r="T30" s="12"/>
      <c r="U30" s="12"/>
      <c r="V30" s="12" t="s">
        <v>66</v>
      </c>
      <c r="W30" s="12"/>
      <c r="X30" s="12" t="s">
        <v>66</v>
      </c>
      <c r="Y30" s="12"/>
      <c r="Z30" s="12"/>
      <c r="AA30" s="12"/>
      <c r="AB30" s="12" t="s">
        <v>66</v>
      </c>
      <c r="AC30" s="12" t="s">
        <v>66</v>
      </c>
      <c r="AD30" s="12"/>
      <c r="AE30" s="12" t="s">
        <v>66</v>
      </c>
      <c r="AF30" s="12" t="s">
        <v>66</v>
      </c>
      <c r="AG30" s="12"/>
      <c r="AH30" s="12" t="s">
        <v>66</v>
      </c>
      <c r="AI30" s="12"/>
      <c r="AJ30" s="12"/>
      <c r="AK30" s="12" t="s">
        <v>66</v>
      </c>
      <c r="AL30" s="12"/>
      <c r="AM30" s="12" t="s">
        <v>66</v>
      </c>
      <c r="AN30" s="12" t="s">
        <v>66</v>
      </c>
      <c r="AO30" s="12"/>
      <c r="AP30" s="12" t="s">
        <v>66</v>
      </c>
      <c r="AQ30" s="12"/>
      <c r="AR30" s="12" t="s">
        <v>66</v>
      </c>
      <c r="AS30" s="12" t="s">
        <v>66</v>
      </c>
    </row>
    <row r="31" spans="1:45" s="14" customFormat="1" ht="84" x14ac:dyDescent="0.35">
      <c r="A31" s="38"/>
      <c r="B31" s="11" t="s">
        <v>88</v>
      </c>
      <c r="C31" s="30"/>
      <c r="D31" s="13" t="s">
        <v>63</v>
      </c>
      <c r="E31" s="13" t="s">
        <v>65</v>
      </c>
      <c r="F31" s="27">
        <f t="shared" si="0"/>
        <v>4</v>
      </c>
      <c r="G31" s="13" t="s">
        <v>67</v>
      </c>
      <c r="H31" s="13" t="s">
        <v>67</v>
      </c>
      <c r="I31" s="13" t="s">
        <v>67</v>
      </c>
      <c r="J31" s="13" t="s">
        <v>67</v>
      </c>
      <c r="K31" s="12" t="s">
        <v>66</v>
      </c>
      <c r="L31" s="12"/>
      <c r="M31" s="12" t="s">
        <v>66</v>
      </c>
      <c r="N31" s="12" t="s">
        <v>66</v>
      </c>
      <c r="O31" s="12"/>
      <c r="P31" s="12" t="s">
        <v>66</v>
      </c>
      <c r="Q31" s="12" t="s">
        <v>66</v>
      </c>
      <c r="R31" s="12" t="s">
        <v>66</v>
      </c>
      <c r="S31" s="12" t="s">
        <v>66</v>
      </c>
      <c r="T31" s="12"/>
      <c r="U31" s="12"/>
      <c r="V31" s="12" t="s">
        <v>66</v>
      </c>
      <c r="W31" s="12" t="s">
        <v>66</v>
      </c>
      <c r="X31" s="12" t="s">
        <v>66</v>
      </c>
      <c r="Y31" s="12" t="s">
        <v>66</v>
      </c>
      <c r="Z31" s="12" t="s">
        <v>66</v>
      </c>
      <c r="AA31" s="12" t="s">
        <v>66</v>
      </c>
      <c r="AB31" s="12" t="s">
        <v>66</v>
      </c>
      <c r="AC31" s="12" t="s">
        <v>66</v>
      </c>
      <c r="AD31" s="12"/>
      <c r="AE31" s="12"/>
      <c r="AF31" s="12" t="s">
        <v>66</v>
      </c>
      <c r="AG31" s="12"/>
      <c r="AH31" s="12" t="s">
        <v>66</v>
      </c>
      <c r="AI31" s="12"/>
      <c r="AJ31" s="12" t="s">
        <v>66</v>
      </c>
      <c r="AK31" s="12"/>
      <c r="AL31" s="12"/>
      <c r="AM31" s="12" t="s">
        <v>66</v>
      </c>
      <c r="AN31" s="12" t="s">
        <v>66</v>
      </c>
      <c r="AO31" s="12" t="s">
        <v>66</v>
      </c>
      <c r="AP31" s="12" t="s">
        <v>66</v>
      </c>
      <c r="AQ31" s="12" t="s">
        <v>66</v>
      </c>
      <c r="AR31" s="12" t="s">
        <v>66</v>
      </c>
      <c r="AS31" s="12" t="s">
        <v>66</v>
      </c>
    </row>
    <row r="32" spans="1:45" s="14" customFormat="1" ht="63" x14ac:dyDescent="0.35">
      <c r="A32" s="39"/>
      <c r="B32" s="11" t="s">
        <v>36</v>
      </c>
      <c r="C32" s="30"/>
      <c r="D32" s="13" t="s">
        <v>63</v>
      </c>
      <c r="E32" s="13" t="s">
        <v>65</v>
      </c>
      <c r="F32" s="27">
        <f t="shared" si="0"/>
        <v>4</v>
      </c>
      <c r="G32" s="13" t="s">
        <v>67</v>
      </c>
      <c r="H32" s="13" t="s">
        <v>67</v>
      </c>
      <c r="I32" s="13" t="s">
        <v>67</v>
      </c>
      <c r="J32" s="13" t="s">
        <v>67</v>
      </c>
      <c r="K32" s="12" t="s">
        <v>66</v>
      </c>
      <c r="L32" s="12"/>
      <c r="M32" s="12" t="s">
        <v>66</v>
      </c>
      <c r="N32" s="12" t="s">
        <v>66</v>
      </c>
      <c r="O32" s="12"/>
      <c r="P32" s="12" t="s">
        <v>66</v>
      </c>
      <c r="Q32" s="12" t="s">
        <v>66</v>
      </c>
      <c r="R32" s="12" t="s">
        <v>66</v>
      </c>
      <c r="S32" s="12" t="s">
        <v>66</v>
      </c>
      <c r="T32" s="12"/>
      <c r="U32" s="12"/>
      <c r="V32" s="12" t="s">
        <v>66</v>
      </c>
      <c r="W32" s="12" t="s">
        <v>66</v>
      </c>
      <c r="X32" s="12" t="s">
        <v>66</v>
      </c>
      <c r="Y32" s="12" t="s">
        <v>66</v>
      </c>
      <c r="Z32" s="12" t="s">
        <v>66</v>
      </c>
      <c r="AA32" s="12" t="s">
        <v>66</v>
      </c>
      <c r="AB32" s="12" t="s">
        <v>66</v>
      </c>
      <c r="AC32" s="12" t="s">
        <v>66</v>
      </c>
      <c r="AD32" s="12"/>
      <c r="AE32" s="12"/>
      <c r="AF32" s="12" t="s">
        <v>66</v>
      </c>
      <c r="AG32" s="12"/>
      <c r="AH32" s="12" t="s">
        <v>66</v>
      </c>
      <c r="AI32" s="12"/>
      <c r="AJ32" s="12" t="s">
        <v>66</v>
      </c>
      <c r="AK32" s="12"/>
      <c r="AL32" s="12"/>
      <c r="AM32" s="12" t="s">
        <v>66</v>
      </c>
      <c r="AN32" s="12" t="s">
        <v>66</v>
      </c>
      <c r="AO32" s="12" t="s">
        <v>66</v>
      </c>
      <c r="AP32" s="12" t="s">
        <v>66</v>
      </c>
      <c r="AQ32" s="12" t="s">
        <v>66</v>
      </c>
      <c r="AR32" s="12" t="s">
        <v>66</v>
      </c>
      <c r="AS32" s="12" t="s">
        <v>66</v>
      </c>
    </row>
    <row r="33" spans="1:1" x14ac:dyDescent="0.35">
      <c r="A33" s="31"/>
    </row>
  </sheetData>
  <sheetProtection formatCells="0" formatColumns="0" formatRows="0" insertColumns="0" insertRows="0" insertHyperlinks="0" deleteColumns="0" deleteRows="0" sort="0" autoFilter="0" pivotTables="0"/>
  <mergeCells count="13">
    <mergeCell ref="A8:A32"/>
    <mergeCell ref="AC3:AS3"/>
    <mergeCell ref="D3:F6"/>
    <mergeCell ref="K4:S6"/>
    <mergeCell ref="G3:J3"/>
    <mergeCell ref="T4:AB5"/>
    <mergeCell ref="G4:J6"/>
    <mergeCell ref="T6:AB6"/>
    <mergeCell ref="AC4:AF6"/>
    <mergeCell ref="AG4:AH6"/>
    <mergeCell ref="AI4:AO6"/>
    <mergeCell ref="AP4:AR6"/>
    <mergeCell ref="AS4:AS6"/>
  </mergeCells>
  <conditionalFormatting sqref="F8 F10 F12:F24 F26:F32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9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11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2 K8:AS32">
      <formula1>"X"</formula1>
    </dataValidation>
    <dataValidation type="list" allowBlank="1" showInputMessage="1" showErrorMessage="1" sqref="D8:E3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Arlan Morais de Lima</cp:lastModifiedBy>
  <cp:lastPrinted>2016-08-05T20:49:35Z</cp:lastPrinted>
  <dcterms:created xsi:type="dcterms:W3CDTF">2012-09-06T18:59:54Z</dcterms:created>
  <dcterms:modified xsi:type="dcterms:W3CDTF">2020-05-25T17:26:06Z</dcterms:modified>
</cp:coreProperties>
</file>